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7"/>
  <c r="I11" l="1"/>
  <c r="I10"/>
  <c r="I9"/>
  <c r="I8"/>
  <c r="I7"/>
  <c r="M9" l="1"/>
</calcChain>
</file>

<file path=xl/sharedStrings.xml><?xml version="1.0" encoding="utf-8"?>
<sst xmlns="http://schemas.openxmlformats.org/spreadsheetml/2006/main" count="28" uniqueCount="27">
  <si>
    <t>المقرر</t>
  </si>
  <si>
    <t>المحاضرات</t>
  </si>
  <si>
    <t>الواجبات</t>
  </si>
  <si>
    <t>المشاركة</t>
  </si>
  <si>
    <t>الاختبار</t>
  </si>
  <si>
    <t>المجموع</t>
  </si>
  <si>
    <t>عدد الساعات</t>
  </si>
  <si>
    <t>عدد النقاط</t>
  </si>
  <si>
    <t>مبادئ ادارة الاعمال</t>
  </si>
  <si>
    <t>رياضيات 1</t>
  </si>
  <si>
    <t>اقتصاد جزئي</t>
  </si>
  <si>
    <t>محاسبة 1</t>
  </si>
  <si>
    <t>قانون</t>
  </si>
  <si>
    <t>وزن التقدير</t>
  </si>
  <si>
    <t>المعدل الفصلي</t>
  </si>
  <si>
    <t>اهداء لجميع طلاب الملتقى KSAjamal</t>
  </si>
  <si>
    <t>الرجاء تحديد وزن التقدير يدويا حسب التالي</t>
  </si>
  <si>
    <t xml:space="preserve">المجموع </t>
  </si>
  <si>
    <t>من 95 إلى 100</t>
  </si>
  <si>
    <t>من 90 إلى أقل من 95</t>
  </si>
  <si>
    <t>من 85 إلى اقل من 90</t>
  </si>
  <si>
    <t>من 80 إلى أقل من 85</t>
  </si>
  <si>
    <t>من 75 إلى أقل من 80</t>
  </si>
  <si>
    <t>من 70 إلى أقل من 75</t>
  </si>
  <si>
    <t>من 65 إلى أقل من 70</t>
  </si>
  <si>
    <t>من 60 إلى أقل من 65</t>
  </si>
  <si>
    <t>أقل من 60</t>
  </si>
</sst>
</file>

<file path=xl/styles.xml><?xml version="1.0" encoding="utf-8"?>
<styleSheet xmlns="http://schemas.openxmlformats.org/spreadsheetml/2006/main">
  <numFmts count="1">
    <numFmt numFmtId="43" formatCode="_-* #,##0.00_-;_-* #,##0.00\-;_-* &quot;-&quot;??_-;_-@_-"/>
  </numFmts>
  <fonts count="6">
    <font>
      <sz val="11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8"/>
      <color rgb="FFFF0000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Fill="1" applyBorder="1" applyAlignment="1"/>
    <xf numFmtId="43" fontId="1" fillId="3" borderId="9" xfId="1" applyFont="1" applyFill="1" applyBorder="1" applyAlignment="1">
      <alignment horizontal="center"/>
    </xf>
    <xf numFmtId="2" fontId="1" fillId="0" borderId="1" xfId="1" applyNumberFormat="1" applyFont="1" applyBorder="1" applyAlignment="1">
      <alignment horizontal="center" vertical="center"/>
    </xf>
    <xf numFmtId="0" fontId="3" fillId="0" borderId="0" xfId="0" applyFont="1" applyAlignment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/>
    <xf numFmtId="0" fontId="3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  <vertical/>
        <horizontal/>
      </border>
    </dxf>
    <dxf>
      <border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2" formatCode="0.00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123825</xdr:rowOff>
    </xdr:from>
    <xdr:to>
      <xdr:col>3</xdr:col>
      <xdr:colOff>514350</xdr:colOff>
      <xdr:row>4</xdr:row>
      <xdr:rowOff>76200</xdr:rowOff>
    </xdr:to>
    <xdr:pic>
      <xdr:nvPicPr>
        <xdr:cNvPr id="2" name="Picture 1" descr="vbulletin3_logo_white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6743425" y="123825"/>
          <a:ext cx="3667124" cy="12573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6:I11" totalsRowShown="0" headerRowDxfId="0" dataDxfId="4" headerRowBorderDxfId="2" tableBorderDxfId="3" totalsRowBorderDxfId="1">
  <tableColumns count="9">
    <tableColumn id="1" name="المقرر" dataDxfId="13"/>
    <tableColumn id="2" name="الواجبات" dataDxfId="12"/>
    <tableColumn id="3" name="المحاضرات" dataDxfId="11"/>
    <tableColumn id="4" name="المشاركة" dataDxfId="10"/>
    <tableColumn id="5" name="الاختبار" dataDxfId="9"/>
    <tableColumn id="6" name="المجموع" dataDxfId="8">
      <calculatedColumnFormula>E7+D7+C7+B7</calculatedColumnFormula>
    </tableColumn>
    <tableColumn id="8" name="عدد الساعات" dataDxfId="7"/>
    <tableColumn id="9" name="وزن التقدير" dataDxfId="5" dataCellStyle="Comma">
      <calculatedColumnFormula>5-((100-Table2[[#This Row],[المجموع]])/Table2[[#This Row],[المجموع]])*5</calculatedColumnFormula>
    </tableColumn>
    <tableColumn id="10" name="عدد النقاط" dataDxfId="6">
      <calculatedColumnFormula>H7*G7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6"/>
  <sheetViews>
    <sheetView showGridLines="0" rightToLeft="1" tabSelected="1" workbookViewId="0">
      <selection activeCell="E14" sqref="E14"/>
    </sheetView>
  </sheetViews>
  <sheetFormatPr defaultRowHeight="23.25"/>
  <cols>
    <col min="1" max="1" width="23.5703125" style="1" bestFit="1" customWidth="1"/>
    <col min="2" max="2" width="11.140625" style="1" bestFit="1" customWidth="1"/>
    <col min="3" max="3" width="14.28515625" style="1" bestFit="1" customWidth="1"/>
    <col min="4" max="4" width="11.42578125" style="1" bestFit="1" customWidth="1"/>
    <col min="5" max="5" width="12.140625" style="1" customWidth="1"/>
    <col min="6" max="6" width="10" style="1" bestFit="1" customWidth="1"/>
    <col min="7" max="7" width="12" style="1" customWidth="1"/>
    <col min="8" max="8" width="12.140625" style="1" customWidth="1"/>
    <col min="9" max="10" width="11.7109375" style="1" customWidth="1"/>
    <col min="11" max="11" width="10.140625" style="1" customWidth="1"/>
    <col min="12" max="12" width="10.28515625" style="1" customWidth="1"/>
    <col min="13" max="13" width="11.5703125" style="1" customWidth="1"/>
    <col min="14" max="16384" width="9.140625" style="1"/>
  </cols>
  <sheetData>
    <row r="2" spans="1:14" ht="24" thickBot="1">
      <c r="E2" s="19" t="s">
        <v>16</v>
      </c>
      <c r="F2" s="11"/>
      <c r="G2" s="11"/>
      <c r="H2" s="11"/>
    </row>
    <row r="3" spans="1:14" ht="31.5">
      <c r="E3" s="14" t="s">
        <v>17</v>
      </c>
      <c r="F3" s="15" t="s">
        <v>18</v>
      </c>
      <c r="G3" s="15" t="s">
        <v>19</v>
      </c>
      <c r="H3" s="15" t="s">
        <v>20</v>
      </c>
      <c r="I3" s="15" t="s">
        <v>21</v>
      </c>
      <c r="J3" s="15" t="s">
        <v>22</v>
      </c>
      <c r="K3" s="15" t="s">
        <v>23</v>
      </c>
      <c r="L3" s="15" t="s">
        <v>24</v>
      </c>
      <c r="M3" s="15" t="s">
        <v>25</v>
      </c>
      <c r="N3" s="16" t="s">
        <v>26</v>
      </c>
    </row>
    <row r="4" spans="1:14" ht="24" thickBot="1">
      <c r="E4" s="17" t="s">
        <v>13</v>
      </c>
      <c r="F4" s="18">
        <v>5</v>
      </c>
      <c r="G4" s="18">
        <v>4.75</v>
      </c>
      <c r="H4" s="18">
        <v>4.5</v>
      </c>
      <c r="I4" s="18">
        <v>4</v>
      </c>
      <c r="J4" s="18">
        <v>3.5</v>
      </c>
      <c r="K4" s="18">
        <v>3</v>
      </c>
      <c r="L4" s="18">
        <v>2.5</v>
      </c>
      <c r="M4" s="18">
        <v>2</v>
      </c>
      <c r="N4" s="20">
        <v>1</v>
      </c>
    </row>
    <row r="6" spans="1:14">
      <c r="A6" s="21" t="s">
        <v>0</v>
      </c>
      <c r="B6" s="22" t="s">
        <v>2</v>
      </c>
      <c r="C6" s="22" t="s">
        <v>1</v>
      </c>
      <c r="D6" s="22" t="s">
        <v>3</v>
      </c>
      <c r="E6" s="22" t="s">
        <v>4</v>
      </c>
      <c r="F6" s="22" t="s">
        <v>5</v>
      </c>
      <c r="G6" s="22" t="s">
        <v>6</v>
      </c>
      <c r="H6" s="22" t="s">
        <v>13</v>
      </c>
      <c r="I6" s="22" t="s">
        <v>7</v>
      </c>
    </row>
    <row r="7" spans="1:14">
      <c r="A7" s="2" t="s">
        <v>8</v>
      </c>
      <c r="B7" s="6">
        <v>10</v>
      </c>
      <c r="C7" s="6">
        <v>10</v>
      </c>
      <c r="D7" s="6">
        <v>10</v>
      </c>
      <c r="E7" s="6">
        <v>30</v>
      </c>
      <c r="F7" s="3">
        <f>E7+D7+C7+B7</f>
        <v>60</v>
      </c>
      <c r="G7" s="6">
        <v>3</v>
      </c>
      <c r="H7" s="10">
        <v>2</v>
      </c>
      <c r="I7" s="3">
        <f>H7*G7</f>
        <v>6</v>
      </c>
    </row>
    <row r="8" spans="1:14" ht="24" thickBot="1">
      <c r="A8" s="2" t="s">
        <v>9</v>
      </c>
      <c r="B8" s="6">
        <v>10</v>
      </c>
      <c r="C8" s="6">
        <v>10</v>
      </c>
      <c r="D8" s="6">
        <v>10</v>
      </c>
      <c r="E8" s="6">
        <v>30</v>
      </c>
      <c r="F8" s="3">
        <f t="shared" ref="F8:F11" si="0">E8+D8+C8+B8</f>
        <v>60</v>
      </c>
      <c r="G8" s="6">
        <v>3</v>
      </c>
      <c r="H8" s="10">
        <v>2</v>
      </c>
      <c r="I8" s="3">
        <f t="shared" ref="I8:I11" si="1">H8*G8</f>
        <v>6</v>
      </c>
    </row>
    <row r="9" spans="1:14" ht="24" thickBot="1">
      <c r="A9" s="2" t="s">
        <v>10</v>
      </c>
      <c r="B9" s="6">
        <v>10</v>
      </c>
      <c r="C9" s="6">
        <v>10</v>
      </c>
      <c r="D9" s="6">
        <v>10</v>
      </c>
      <c r="E9" s="6">
        <v>30</v>
      </c>
      <c r="F9" s="3">
        <f t="shared" si="0"/>
        <v>60</v>
      </c>
      <c r="G9" s="6">
        <v>3</v>
      </c>
      <c r="H9" s="10">
        <v>2</v>
      </c>
      <c r="I9" s="3">
        <f t="shared" si="1"/>
        <v>6</v>
      </c>
      <c r="K9" s="12" t="s">
        <v>14</v>
      </c>
      <c r="L9" s="13"/>
      <c r="M9" s="9">
        <f>(I11+I10+I9+I8+I7)/(G11+G10+G9+G8+G7)</f>
        <v>2</v>
      </c>
    </row>
    <row r="10" spans="1:14">
      <c r="A10" s="2" t="s">
        <v>11</v>
      </c>
      <c r="B10" s="6">
        <v>10</v>
      </c>
      <c r="C10" s="6">
        <v>10</v>
      </c>
      <c r="D10" s="6">
        <v>10</v>
      </c>
      <c r="E10" s="6">
        <v>30</v>
      </c>
      <c r="F10" s="3">
        <f t="shared" si="0"/>
        <v>60</v>
      </c>
      <c r="G10" s="6">
        <v>3</v>
      </c>
      <c r="H10" s="10">
        <v>2</v>
      </c>
      <c r="I10" s="3">
        <f t="shared" si="1"/>
        <v>6</v>
      </c>
    </row>
    <row r="11" spans="1:14">
      <c r="A11" s="4" t="s">
        <v>12</v>
      </c>
      <c r="B11" s="7">
        <v>10</v>
      </c>
      <c r="C11" s="7">
        <v>10</v>
      </c>
      <c r="D11" s="7">
        <v>10</v>
      </c>
      <c r="E11" s="7">
        <v>30</v>
      </c>
      <c r="F11" s="5">
        <f t="shared" si="0"/>
        <v>60</v>
      </c>
      <c r="G11" s="7">
        <v>3</v>
      </c>
      <c r="H11" s="10">
        <v>2</v>
      </c>
      <c r="I11" s="5">
        <f t="shared" si="1"/>
        <v>6</v>
      </c>
    </row>
    <row r="13" spans="1:14">
      <c r="F13" s="8"/>
      <c r="G13" s="8"/>
    </row>
    <row r="16" spans="1:14">
      <c r="B16" s="11" t="s">
        <v>15</v>
      </c>
    </row>
  </sheetData>
  <mergeCells count="1">
    <mergeCell ref="K9:L9"/>
  </mergeCells>
  <dataValidations count="1">
    <dataValidation type="list" allowBlank="1" showInputMessage="1" showErrorMessage="1" sqref="H7:H11">
      <formula1>"5,4.75,4.5,4,3.5,3,2.5,2,1"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By DR.Ahmed Saker 2o1O  ;)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win</cp:lastModifiedBy>
  <dcterms:created xsi:type="dcterms:W3CDTF">2011-01-19T16:03:01Z</dcterms:created>
  <dcterms:modified xsi:type="dcterms:W3CDTF">2011-01-20T16:14:04Z</dcterms:modified>
</cp:coreProperties>
</file>